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<sst xmlns="http://schemas.openxmlformats.org/spreadsheetml/2006/main" count="38" uniqueCount="36">
  <si>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</si>
  <si>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</si>
  <si>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</si>
  <si>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</si>
  <si>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</si>
  <si>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</si>
  <si>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</si>
  <si>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</si>
  <si>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06-Биология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</si>
  <si>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</si>
  <si>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</si>
  <si>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</si>
  <si>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</si>
  <si>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</si>
  <si>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</si>
  <si>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</si>
  <si>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</si>
  <si>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</si>
  <si>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</si>
  <si>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</si>
  <si>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</si>
  <si>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</si>
  <si>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</si>
  <si>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</si>
  <si>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</si>
  <si>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</si>
  <si>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</si>
  <si>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</si>
  <si>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</si>
  <si>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0004</t>
  </si>
  <si>
    <t>Яковлева</t>
  </si>
  <si>
    <t>Анастасия</t>
  </si>
  <si>
    <t>Вячеславовна</t>
  </si>
  <si>
    <t>+-++++-+++++++-+-+++----+++--++-+-+-</t>
  </si>
  <si>
    <t>02110202</t>
  </si>
  <si>
    <t>0(2)1(3)0(3)1(3)1(3)2(3)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</si>
</sst>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9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.125" style="0" customWidth="1"/>
    <col min="2" max="2" width="6.25390625" style="0" customWidth="1"/>
    <col min="3" max="3" width="5.375" style="0" bestFit="1" customWidth="1"/>
    <col min="4" max="4" width="9.00390625" style="0" bestFit="1" customWidth="1"/>
    <col min="6" max="6" width="10.00390625" style="0" bestFit="1" customWidth="1"/>
    <col min="7" max="7" width="13.375" style="0" bestFit="1" customWidth="1"/>
    <col min="8" max="8" width="35.625" style="0" bestFit="1" customWidth="1"/>
    <col min="9" max="9" width="14.625" style="0" bestFit="1" customWidth="1"/>
    <col min="10" max="10" width="20.125" style="0" bestFit="1" customWidth="1"/>
    <col min="11" max="11" width="12.00390625" style="27" customWidth="1"/>
    <col min="12" max="12" width="11.00390625" style="0" customWidth="1"/>
  </cols>
  <sheetData>
    <row r="1" spans="2:12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15"/>
      <c r="L1" s="2"/>
    </row>
    <row r="2" spans="2:12" ht="16.5">
      <c r="B2" s="21" t="str">
        <f>S1_FileName</f>
        <v>42-Кемеровская область</v>
      </c>
      <c r="C2" s="21"/>
      <c r="D2" s="21"/>
      <c r="E2" s="21"/>
      <c r="F2" s="21"/>
      <c r="G2" s="21"/>
      <c r="H2" s="21"/>
      <c r="I2" s="21"/>
      <c r="J2" s="21"/>
      <c r="K2" s="15"/>
      <c r="L2" s="2"/>
    </row>
    <row r="3" spans="2:11" ht="16.5">
      <c r="B3" s="22" t="str">
        <f>S1_InstType</f>
        <v>Код ОУ: </v>
      </c>
      <c r="C3" s="22"/>
      <c r="D3" s="22"/>
      <c r="E3" s="22"/>
      <c r="F3" s="22"/>
      <c r="G3" s="22"/>
      <c r="H3" s="23"/>
      <c r="I3" s="23"/>
      <c r="J3" s="23"/>
      <c r="K3" s="15"/>
    </row>
    <row r="4" spans="2:11" ht="16.5">
      <c r="B4" s="21" t="str">
        <f>S1_SubjectCode</f>
        <v>06-Биология</v>
      </c>
      <c r="C4" s="21"/>
      <c r="D4" s="21"/>
      <c r="E4" s="21"/>
      <c r="F4" s="21"/>
      <c r="G4" s="21"/>
      <c r="H4" s="21"/>
      <c r="I4" s="21"/>
      <c r="J4" s="21"/>
      <c r="K4" s="15"/>
    </row>
    <row r="5" spans="2:12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16"/>
      <c r="L5" s="14" t="str">
        <f>S1_MinBall</f>
        <v>36</v>
      </c>
    </row>
    <row r="6" spans="2:12" ht="25.5">
      <c r="B6" s="8" t="s">
        <v>1</v>
      </c>
      <c r="C6" s="24" t="str">
        <f>S1_FName1</f>
        <v>Класс</v>
      </c>
      <c r="D6" s="24" t="str">
        <f>S1_FName3</f>
        <v>Аудитория</v>
      </c>
      <c r="E6" s="7" t="str">
        <f>S1_FName4</f>
        <v>Фамилия</v>
      </c>
      <c r="F6" s="7" t="str">
        <f>S1_FName5</f>
        <v>Имя</v>
      </c>
      <c r="G6" s="7" t="str">
        <f>S1_FName6</f>
        <v>Отчество</v>
      </c>
      <c r="H6" s="7" t="str">
        <f>S1_FName10</f>
        <v>Задания типа А</v>
      </c>
      <c r="I6" s="7" t="str">
        <f>S1_FName11</f>
        <v>Задания типа В</v>
      </c>
      <c r="J6" s="7" t="str">
        <f>S1_FName12</f>
        <v>Задания типа C</v>
      </c>
      <c r="K6" s="17" t="str">
        <f>S1_FName18</f>
        <v>Первичный балл</v>
      </c>
      <c r="L6" s="28" t="str">
        <f>S1_FName15</f>
        <v>Балл</v>
      </c>
    </row>
    <row r="7" spans="1:12" ht="12.75" customHeight="1">
      <c r="A7" s="4"/>
      <c r="B7" s="9">
        <v>1</v>
      </c>
      <c r="C7" s="5" t="s">
        <v>28</v>
      </c>
      <c r="D7" s="5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25">
        <v>36</v>
      </c>
      <c r="L7" s="29">
        <v>55</v>
      </c>
    </row>
    <row r="8" spans="1:12" ht="13.5" thickBot="1">
      <c r="A8" s="1"/>
      <c r="B8" s="10"/>
      <c r="C8" s="11"/>
      <c r="D8" s="12"/>
      <c r="E8" s="12"/>
      <c r="F8" s="12"/>
      <c r="G8" s="12"/>
      <c r="H8" s="12"/>
      <c r="I8" s="12"/>
      <c r="J8" s="12" t="s">
        <v>0</v>
      </c>
      <c r="K8" s="26"/>
      <c r="L8" s="13"/>
    </row>
    <row r="9" spans="1:11" ht="12.75">
      <c r="A9" s="1"/>
      <c r="B9" s="1"/>
      <c r="C9" s="1"/>
      <c r="D9" s="3"/>
      <c r="E9" s="3"/>
      <c r="F9" s="3"/>
      <c r="G9" s="3"/>
      <c r="H9" s="3"/>
      <c r="I9" s="3"/>
      <c r="J9" s="3" t="s">
        <v>0</v>
      </c>
      <c r="K9" s="1"/>
    </row>
  </sheetData>
  <sheetProtection/>
  <mergeCells count="6">
    <mergeCell ref="B1:J1"/>
    <mergeCell ref="B2:J2"/>
    <mergeCell ref="B5:J5"/>
    <mergeCell ref="B4:J4"/>
    <mergeCell ref="B3:G3"/>
    <mergeCell ref="H3:J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2013-07-19T16:28:38Z</dcterms:modified>
  <cp:category/>
  <cp:version/>
  <cp:contentType/>
  <cp:contentStatus/>
</cp:coreProperties>
</file>